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DF68"/>
  <c r="EF35"/>
  <c r="DS35"/>
  <c r="DF35"/>
</calcChain>
</file>

<file path=xl/sharedStrings.xml><?xml version="1.0" encoding="utf-8"?>
<sst xmlns="http://schemas.openxmlformats.org/spreadsheetml/2006/main" count="530" uniqueCount="353">
  <si>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</si>
  <si>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</si>
  <si>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</si>
  <si>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</si>
  <si>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</si>
  <si>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</si>
  <si>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</si>
  <si>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</si>
  <si>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</si>
  <si>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</si>
  <si>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</si>
  <si>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</si>
  <si>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</si>
  <si>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</si>
  <si>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</si>
  <si>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</si>
  <si>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</si>
  <si>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</si>
  <si>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</si>
  <si>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</si>
  <si>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</si>
  <si>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</si>
  <si>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</si>
  <si>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</si>
  <si>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</si>
  <si>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</si>
  <si>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</si>
  <si>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</si>
  <si>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</si>
  <si>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</si>
  <si>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</si>
  <si>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</si>
  <si>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</si>
  <si>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</si>
  <si>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</si>
  <si>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</si>
  <si>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</si>
  <si>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</si>
  <si>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</si>
  <si>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</si>
  <si>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</si>
  <si>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</si>
  <si>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</si>
  <si>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</si>
  <si>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</si>
  <si>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</si>
  <si>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</si>
  <si>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</si>
  <si>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</si>
  <si>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</si>
  <si>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</si>
  <si>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</si>
  <si>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</si>
  <si>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</si>
  <si>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</si>
  <si>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</si>
  <si>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</si>
  <si>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</si>
  <si>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</si>
  <si>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</si>
  <si>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</si>
  <si>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</si>
  <si>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</si>
  <si>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</si>
  <si>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</si>
  <si>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</si>
  <si>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</si>
  <si>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</si>
  <si>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</si>
  <si>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</si>
  <si>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</si>
  <si>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</si>
  <si>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</si>
  <si>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</si>
  <si>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</si>
  <si>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</si>
  <si>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</si>
  <si>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</si>
  <si>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</si>
  <si>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</si>
  <si>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</si>
  <si>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</si>
  <si>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</si>
  <si>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</si>
  <si>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</si>
  <si>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</si>
  <si>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</si>
  <si>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</si>
  <si>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</si>
  <si>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</si>
  <si>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</si>
  <si>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</si>
  <si>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</si>
  <si>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</si>
  <si>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</si>
  <si>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</si>
  <si>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</si>
  <si>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</si>
  <si>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</si>
  <si>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</si>
  <si>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</si>
  <si>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</si>
  <si>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</si>
  <si>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</si>
  <si>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</si>
  <si>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</si>
  <si>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</si>
  <si>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</si>
  <si>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</si>
  <si>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</si>
  <si>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</si>
  <si>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</si>
  <si>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</si>
  <si>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</si>
  <si>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</si>
  <si>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</si>
  <si>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</si>
  <si>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</si>
  <si>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</si>
  <si>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</si>
  <si>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</si>
  <si>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</si>
  <si>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</si>
  <si>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</si>
  <si>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</si>
  <si>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</si>
  <si>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</si>
  <si>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</si>
  <si>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</si>
  <si>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</si>
  <si>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</si>
  <si>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</si>
  <si>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</si>
  <si>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</si>
  <si>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</si>
  <si>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</si>
  <si>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</si>
  <si>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</si>
  <si>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</si>
  <si>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</si>
  <si>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</si>
  <si>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</si>
  <si>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</si>
  <si>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</si>
  <si>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</si>
  <si>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</si>
  <si>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</si>
  <si>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</si>
  <si>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</si>
  <si>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</si>
  <si>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</si>
  <si>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</si>
  <si>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</si>
  <si>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</si>
  <si>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</si>
  <si>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</si>
  <si>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</si>
  <si>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</si>
  <si>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</si>
  <si>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</si>
  <si>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</si>
  <si>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</si>
  <si>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</si>
  <si>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</si>
  <si>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</si>
  <si>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</si>
  <si>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</si>
  <si>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</si>
  <si>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</si>
  <si>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</si>
  <si>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</si>
  <si>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</si>
  <si>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</si>
  <si>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</si>
  <si>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</si>
  <si>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</si>
  <si>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</si>
  <si>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</si>
  <si>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</si>
  <si>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</si>
  <si>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</si>
  <si>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</si>
  <si>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</si>
  <si>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</si>
  <si>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</si>
  <si>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</si>
  <si>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</si>
  <si>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</si>
  <si>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</si>
  <si>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</si>
  <si>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</si>
  <si>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</si>
  <si>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</si>
  <si>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</si>
  <si>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</si>
  <si>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</si>
  <si>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</si>
  <si>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</si>
  <si>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</si>
  <si>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</si>
  <si>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</si>
  <si>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</si>
  <si>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</si>
  <si>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</si>
  <si>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</si>
  <si>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</si>
  <si>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</si>
  <si>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</si>
  <si>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</si>
  <si>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</si>
  <si>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</si>
  <si>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</si>
  <si>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</si>
  <si>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</si>
  <si>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</si>
  <si>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</si>
  <si>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</si>
  <si>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</si>
  <si>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</si>
  <si>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</si>
  <si>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</si>
  <si>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</si>
  <si>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</si>
  <si>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</si>
  <si>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</si>
  <si>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</si>
  <si>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</si>
  <si>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</si>
  <si>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</si>
  <si>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</si>
  <si>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</si>
  <si>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</si>
  <si>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</si>
  <si>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</si>
  <si>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</si>
  <si>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</si>
  <si>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</si>
  <si>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</si>
  <si>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</si>
  <si>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</si>
  <si>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</si>
  <si>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</si>
  <si>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</si>
  <si>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</si>
  <si>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</si>
  <si>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</si>
  <si>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</si>
  <si>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</si>
  <si>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</si>
  <si>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</si>
  <si>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</si>
  <si>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</si>
  <si>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</si>
  <si>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</si>
  <si>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</si>
  <si>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</si>
  <si>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</si>
  <si>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</si>
  <si>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</si>
  <si>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</si>
  <si>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</si>
  <si>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</si>
  <si>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</si>
  <si>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</si>
  <si>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</si>
  <si>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</si>
  <si>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</si>
  <si>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</si>
  <si>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</si>
  <si>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</si>
  <si>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</si>
  <si>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</si>
  <si>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</si>
  <si>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</si>
  <si>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</si>
  <si>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</si>
  <si>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</si>
  <si>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</si>
  <si>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</si>
  <si>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</si>
  <si>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</si>
  <si>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</si>
  <si>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</si>
  <si>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</si>
  <si>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</si>
  <si>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</si>
  <si>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</si>
  <si>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</si>
  <si>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</si>
  <si>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</si>
  <si>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</si>
  <si>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</si>
  <si>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</si>
  <si>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</si>
  <si>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</si>
  <si>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</si>
  <si>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</si>
  <si>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</si>
  <si>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</si>
  <si>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</si>
  <si>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</si>
  <si>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</si>
  <si>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</si>
  <si>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</si>
  <si>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</si>
  <si>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</si>
  <si>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</si>
  <si>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</si>
  <si>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</si>
  <si>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</si>
  <si>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</si>
  <si>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</si>
  <si>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</si>
  <si>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</si>
  <si>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</si>
  <si>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</si>
  <si>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</si>
  <si>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</si>
  <si>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</si>
  <si>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</si>
  <si>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</si>
  <si>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</si>
  <si>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</si>
  <si>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</si>
  <si>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</si>
  <si>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</si>
  <si>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</si>
  <si>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</si>
  <si>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</si>
  <si>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</si>
  <si>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</si>
  <si>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</si>
  <si>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</si>
  <si>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2023</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</si>
  <si>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</si>
  <si>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</si>
  <si>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</si>
  <si>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</si>
  <si>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</si>
  <si>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</si>
  <si>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</si>
  <si>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</si>
  <si>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</si>
  <si>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</si>
  <si>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</si>
  <si>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</si>
  <si>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</si>
  <si>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</si>
  <si>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</si>
  <si>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</si>
  <si>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17</t>
  </si>
  <si>
    <t>апреля</t>
  </si>
  <si>
    <t>17.04.23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</si>
</sst>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2" xfId="0" applyNumberFormat="1" applyFont="1" applyFill="1" applyBorder="1" applyAlignment="1">
      <alignment horizontal="center"/>
    </xf>
    <xf numFmtId="0" fontId="15" fillId="0" borderId="16" xfId="0" applyNumberFormat="1" applyFont="1" applyFill="1" applyBorder="1" applyAlignment="1">
      <alignment horizontal="center"/>
    </xf>
    <xf numFmtId="3" fontId="1" fillId="0" borderId="13"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A141" zoomScale="130" zoomScaleNormal="130" zoomScaleSheetLayoutView="110" workbookViewId="0">
      <selection activeCell="DF94" sqref="DF94:DR94"/>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338</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342</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343</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350</v>
      </c>
      <c r="DZ14" s="126"/>
      <c r="EA14" s="126"/>
      <c r="EB14" s="127" t="s">
        <v>23</v>
      </c>
      <c r="EC14" s="127"/>
      <c r="EE14" s="126" t="s">
        <v>351</v>
      </c>
      <c r="EF14" s="126"/>
      <c r="EG14" s="126"/>
      <c r="EH14" s="126"/>
      <c r="EI14" s="126"/>
      <c r="EJ14" s="126"/>
      <c r="EK14" s="126"/>
      <c r="EL14" s="126"/>
      <c r="EM14" s="126"/>
      <c r="EN14" s="126"/>
      <c r="EO14" s="126"/>
      <c r="EP14" s="126"/>
      <c r="EQ14" s="126"/>
      <c r="ER14" s="126"/>
      <c r="ES14" s="126"/>
      <c r="ET14" s="125">
        <v>20</v>
      </c>
      <c r="EU14" s="125"/>
      <c r="EV14" s="125"/>
      <c r="EW14" s="129" t="s">
        <v>330</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330</v>
      </c>
      <c r="CT16" s="132"/>
      <c r="CU16" s="132"/>
      <c r="CV16" s="131" t="s">
        <v>6</v>
      </c>
      <c r="CW16" s="131"/>
      <c r="CX16" s="131"/>
      <c r="CY16" s="131"/>
    </row>
    <row r="17" spans="1:161" s="9" customFormat="1" ht="14.25">
      <c r="AY17" s="130" t="s">
        <v>27</v>
      </c>
      <c r="AZ17" s="130"/>
      <c r="BA17" s="130"/>
      <c r="BB17" s="130"/>
      <c r="BC17" s="130"/>
      <c r="BD17" s="130"/>
      <c r="BE17" s="130"/>
      <c r="BF17" s="132" t="s">
        <v>330</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328</v>
      </c>
      <c r="CF17" s="132"/>
      <c r="CG17" s="132"/>
      <c r="CH17" s="130" t="s">
        <v>29</v>
      </c>
      <c r="CI17" s="130"/>
      <c r="CJ17" s="130"/>
      <c r="CK17" s="130"/>
      <c r="CL17" s="130"/>
      <c r="CM17" s="132" t="s">
        <v>348</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350</v>
      </c>
      <c r="BL19" s="138"/>
      <c r="BM19" s="138"/>
      <c r="BN19" s="110" t="s">
        <v>23</v>
      </c>
      <c r="BO19" s="110"/>
      <c r="BQ19" s="138" t="s">
        <v>351</v>
      </c>
      <c r="BR19" s="138"/>
      <c r="BS19" s="138"/>
      <c r="BT19" s="138"/>
      <c r="BU19" s="138"/>
      <c r="BV19" s="138"/>
      <c r="BW19" s="138"/>
      <c r="BX19" s="138"/>
      <c r="BY19" s="138"/>
      <c r="BZ19" s="138"/>
      <c r="CA19" s="138"/>
      <c r="CB19" s="138"/>
      <c r="CC19" s="138"/>
      <c r="CD19" s="138"/>
      <c r="CE19" s="138"/>
      <c r="CF19" s="113">
        <v>20</v>
      </c>
      <c r="CG19" s="113"/>
      <c r="CH19" s="113"/>
      <c r="CI19" s="114" t="s">
        <v>330</v>
      </c>
      <c r="CJ19" s="114"/>
      <c r="CK19" s="114"/>
      <c r="CL19" s="110" t="s">
        <v>43</v>
      </c>
      <c r="CM19" s="110"/>
      <c r="CN19" s="110"/>
      <c r="CO19" s="110"/>
      <c r="EQ19" s="10" t="s">
        <v>31</v>
      </c>
      <c r="ES19" s="97" t="s">
        <v>352</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346</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345</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344</v>
      </c>
      <c r="ET23" s="104"/>
      <c r="EU23" s="104"/>
      <c r="EV23" s="104"/>
      <c r="EW23" s="104"/>
      <c r="EX23" s="104"/>
      <c r="EY23" s="104"/>
      <c r="EZ23" s="104"/>
      <c r="FA23" s="104"/>
      <c r="FB23" s="104"/>
      <c r="FC23" s="104"/>
      <c r="FD23" s="104"/>
      <c r="FE23" s="105"/>
    </row>
    <row r="24" spans="1:161" ht="19.5" customHeight="1">
      <c r="A24" s="1" t="s">
        <v>40</v>
      </c>
      <c r="K24" s="112" t="s">
        <v>347</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339</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330</v>
      </c>
      <c r="DM30" s="92"/>
      <c r="DN30" s="92"/>
      <c r="DO30" s="133" t="s">
        <v>6</v>
      </c>
      <c r="DP30" s="133"/>
      <c r="DQ30" s="133"/>
      <c r="DR30" s="134"/>
      <c r="DS30" s="93" t="s">
        <v>5</v>
      </c>
      <c r="DT30" s="94"/>
      <c r="DU30" s="94"/>
      <c r="DV30" s="94"/>
      <c r="DW30" s="94"/>
      <c r="DX30" s="94"/>
      <c r="DY30" s="92" t="s">
        <v>328</v>
      </c>
      <c r="DZ30" s="92"/>
      <c r="EA30" s="92"/>
      <c r="EB30" s="133" t="s">
        <v>6</v>
      </c>
      <c r="EC30" s="133"/>
      <c r="ED30" s="133"/>
      <c r="EE30" s="134"/>
      <c r="EF30" s="93" t="s">
        <v>5</v>
      </c>
      <c r="EG30" s="94"/>
      <c r="EH30" s="94"/>
      <c r="EI30" s="94"/>
      <c r="EJ30" s="94"/>
      <c r="EK30" s="94"/>
      <c r="EL30" s="92" t="s">
        <v>348</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140299.78</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14525329.060000001</v>
      </c>
      <c r="DG35" s="149"/>
      <c r="DH35" s="149"/>
      <c r="DI35" s="149"/>
      <c r="DJ35" s="149"/>
      <c r="DK35" s="149"/>
      <c r="DL35" s="149"/>
      <c r="DM35" s="149"/>
      <c r="DN35" s="149"/>
      <c r="DO35" s="149"/>
      <c r="DP35" s="149"/>
      <c r="DQ35" s="149"/>
      <c r="DR35" s="150"/>
      <c r="DS35" s="148">
        <f>DS39+DS46</f>
        <v>10380600</v>
      </c>
      <c r="DT35" s="149"/>
      <c r="DU35" s="149"/>
      <c r="DV35" s="149"/>
      <c r="DW35" s="149"/>
      <c r="DX35" s="149"/>
      <c r="DY35" s="149"/>
      <c r="DZ35" s="149"/>
      <c r="EA35" s="149"/>
      <c r="EB35" s="149"/>
      <c r="EC35" s="149"/>
      <c r="ED35" s="149"/>
      <c r="EE35" s="150"/>
      <c r="EF35" s="148">
        <f>EF39+EF46</f>
        <v>10545700</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9794329.0600000005</v>
      </c>
      <c r="DG39" s="149"/>
      <c r="DH39" s="149"/>
      <c r="DI39" s="149"/>
      <c r="DJ39" s="149"/>
      <c r="DK39" s="149"/>
      <c r="DL39" s="149"/>
      <c r="DM39" s="149"/>
      <c r="DN39" s="149"/>
      <c r="DO39" s="149"/>
      <c r="DP39" s="149"/>
      <c r="DQ39" s="149"/>
      <c r="DR39" s="150"/>
      <c r="DS39" s="148">
        <v>10310600</v>
      </c>
      <c r="DT39" s="149"/>
      <c r="DU39" s="149"/>
      <c r="DV39" s="149"/>
      <c r="DW39" s="149"/>
      <c r="DX39" s="149"/>
      <c r="DY39" s="149"/>
      <c r="DZ39" s="149"/>
      <c r="EA39" s="149"/>
      <c r="EB39" s="149"/>
      <c r="EC39" s="149"/>
      <c r="ED39" s="149"/>
      <c r="EE39" s="150"/>
      <c r="EF39" s="148">
        <v>10475700</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9625329.0600000005</v>
      </c>
      <c r="DG40" s="157"/>
      <c r="DH40" s="157"/>
      <c r="DI40" s="157"/>
      <c r="DJ40" s="157"/>
      <c r="DK40" s="157"/>
      <c r="DL40" s="157"/>
      <c r="DM40" s="157"/>
      <c r="DN40" s="157"/>
      <c r="DO40" s="157"/>
      <c r="DP40" s="157"/>
      <c r="DQ40" s="157"/>
      <c r="DR40" s="158"/>
      <c r="DS40" s="156">
        <v>10130600</v>
      </c>
      <c r="DT40" s="157"/>
      <c r="DU40" s="157"/>
      <c r="DV40" s="157"/>
      <c r="DW40" s="157"/>
      <c r="DX40" s="157"/>
      <c r="DY40" s="157"/>
      <c r="DZ40" s="157"/>
      <c r="EA40" s="157"/>
      <c r="EB40" s="157"/>
      <c r="EC40" s="157"/>
      <c r="ED40" s="157"/>
      <c r="EE40" s="158"/>
      <c r="EF40" s="156">
        <v>10295700</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c r="DG42" s="76"/>
      <c r="DH42" s="76"/>
      <c r="DI42" s="76"/>
      <c r="DJ42" s="76"/>
      <c r="DK42" s="76"/>
      <c r="DL42" s="76"/>
      <c r="DM42" s="76"/>
      <c r="DN42" s="76"/>
      <c r="DO42" s="76"/>
      <c r="DP42" s="76"/>
      <c r="DQ42" s="76"/>
      <c r="DR42" s="77"/>
      <c r="DS42" s="75"/>
      <c r="DT42" s="76"/>
      <c r="DU42" s="76"/>
      <c r="DV42" s="76"/>
      <c r="DW42" s="76"/>
      <c r="DX42" s="76"/>
      <c r="DY42" s="76"/>
      <c r="DZ42" s="76"/>
      <c r="EA42" s="76"/>
      <c r="EB42" s="76"/>
      <c r="EC42" s="76"/>
      <c r="ED42" s="76"/>
      <c r="EE42" s="77"/>
      <c r="EF42" s="75"/>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337</v>
      </c>
      <c r="CT46" s="42"/>
      <c r="CU46" s="42"/>
      <c r="CV46" s="42"/>
      <c r="CW46" s="42"/>
      <c r="CX46" s="42"/>
      <c r="CY46" s="42"/>
      <c r="CZ46" s="42"/>
      <c r="DA46" s="42"/>
      <c r="DB46" s="42"/>
      <c r="DC46" s="42"/>
      <c r="DD46" s="42"/>
      <c r="DE46" s="43"/>
      <c r="DF46" s="162">
        <v>4731000</v>
      </c>
      <c r="DG46" s="163"/>
      <c r="DH46" s="163"/>
      <c r="DI46" s="163"/>
      <c r="DJ46" s="163"/>
      <c r="DK46" s="163"/>
      <c r="DL46" s="163"/>
      <c r="DM46" s="163"/>
      <c r="DN46" s="163"/>
      <c r="DO46" s="163"/>
      <c r="DP46" s="163"/>
      <c r="DQ46" s="163"/>
      <c r="DR46" s="164"/>
      <c r="DS46" s="75">
        <v>70000</v>
      </c>
      <c r="DT46" s="76"/>
      <c r="DU46" s="76"/>
      <c r="DV46" s="76"/>
      <c r="DW46" s="76"/>
      <c r="DX46" s="76"/>
      <c r="DY46" s="76"/>
      <c r="DZ46" s="76"/>
      <c r="EA46" s="76"/>
      <c r="EB46" s="76"/>
      <c r="EC46" s="76"/>
      <c r="ED46" s="76"/>
      <c r="EE46" s="77"/>
      <c r="EF46" s="75">
        <v>70000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337</v>
      </c>
      <c r="CT47" s="176"/>
      <c r="CU47" s="176"/>
      <c r="CV47" s="176"/>
      <c r="CW47" s="176"/>
      <c r="CX47" s="176"/>
      <c r="CY47" s="176"/>
      <c r="CZ47" s="176"/>
      <c r="DA47" s="176"/>
      <c r="DB47" s="176"/>
      <c r="DC47" s="176"/>
      <c r="DD47" s="176"/>
      <c r="DE47" s="177"/>
      <c r="DF47" s="179">
        <v>4650000</v>
      </c>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75"/>
      <c r="DG50" s="76"/>
      <c r="DH50" s="76"/>
      <c r="DI50" s="76"/>
      <c r="DJ50" s="76"/>
      <c r="DK50" s="76"/>
      <c r="DL50" s="76"/>
      <c r="DM50" s="76"/>
      <c r="DN50" s="76"/>
      <c r="DO50" s="76"/>
      <c r="DP50" s="76"/>
      <c r="DQ50" s="76"/>
      <c r="DR50" s="77"/>
      <c r="DS50" s="75"/>
      <c r="DT50" s="76"/>
      <c r="DU50" s="76"/>
      <c r="DV50" s="76"/>
      <c r="DW50" s="76"/>
      <c r="DX50" s="76"/>
      <c r="DY50" s="76"/>
      <c r="DZ50" s="76"/>
      <c r="EA50" s="76"/>
      <c r="EB50" s="76"/>
      <c r="EC50" s="76"/>
      <c r="ED50" s="76"/>
      <c r="EE50" s="77"/>
      <c r="EF50" s="75"/>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331</v>
      </c>
      <c r="CT62" s="104"/>
      <c r="CU62" s="104"/>
      <c r="CV62" s="104"/>
      <c r="CW62" s="104"/>
      <c r="CX62" s="104"/>
      <c r="CY62" s="104"/>
      <c r="CZ62" s="104"/>
      <c r="DA62" s="104"/>
      <c r="DB62" s="104"/>
      <c r="DC62" s="104"/>
      <c r="DD62" s="104"/>
      <c r="DE62" s="147"/>
      <c r="DF62" s="185">
        <f>DF63+DF75+DF82+DF96</f>
        <v>14525329.060000001</v>
      </c>
      <c r="DG62" s="186"/>
      <c r="DH62" s="186"/>
      <c r="DI62" s="186"/>
      <c r="DJ62" s="186"/>
      <c r="DK62" s="186"/>
      <c r="DL62" s="186"/>
      <c r="DM62" s="186"/>
      <c r="DN62" s="186"/>
      <c r="DO62" s="186"/>
      <c r="DP62" s="186"/>
      <c r="DQ62" s="186"/>
      <c r="DR62" s="187"/>
      <c r="DS62" s="185">
        <v>10380600</v>
      </c>
      <c r="DT62" s="186"/>
      <c r="DU62" s="186"/>
      <c r="DV62" s="186"/>
      <c r="DW62" s="186"/>
      <c r="DX62" s="186"/>
      <c r="DY62" s="186"/>
      <c r="DZ62" s="186"/>
      <c r="EA62" s="186"/>
      <c r="EB62" s="186"/>
      <c r="EC62" s="186"/>
      <c r="ED62" s="186"/>
      <c r="EE62" s="187"/>
      <c r="EF62" s="185">
        <v>10545700</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8972700</v>
      </c>
      <c r="DG63" s="186"/>
      <c r="DH63" s="186"/>
      <c r="DI63" s="186"/>
      <c r="DJ63" s="186"/>
      <c r="DK63" s="186"/>
      <c r="DL63" s="186"/>
      <c r="DM63" s="186"/>
      <c r="DN63" s="186"/>
      <c r="DO63" s="186"/>
      <c r="DP63" s="186"/>
      <c r="DQ63" s="186"/>
      <c r="DR63" s="187"/>
      <c r="DS63" s="185">
        <v>9332400</v>
      </c>
      <c r="DT63" s="186"/>
      <c r="DU63" s="186"/>
      <c r="DV63" s="186"/>
      <c r="DW63" s="186"/>
      <c r="DX63" s="186"/>
      <c r="DY63" s="186"/>
      <c r="DZ63" s="186"/>
      <c r="EA63" s="186"/>
      <c r="EB63" s="186"/>
      <c r="EC63" s="186"/>
      <c r="ED63" s="186"/>
      <c r="EE63" s="187"/>
      <c r="EF63" s="185">
        <v>9680500</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6891400</v>
      </c>
      <c r="DG64" s="186"/>
      <c r="DH64" s="186"/>
      <c r="DI64" s="186"/>
      <c r="DJ64" s="186"/>
      <c r="DK64" s="186"/>
      <c r="DL64" s="186"/>
      <c r="DM64" s="186"/>
      <c r="DN64" s="186"/>
      <c r="DO64" s="186"/>
      <c r="DP64" s="186"/>
      <c r="DQ64" s="186"/>
      <c r="DR64" s="187"/>
      <c r="DS64" s="185">
        <v>7167800</v>
      </c>
      <c r="DT64" s="186"/>
      <c r="DU64" s="186"/>
      <c r="DV64" s="186"/>
      <c r="DW64" s="186"/>
      <c r="DX64" s="186"/>
      <c r="DY64" s="186"/>
      <c r="DZ64" s="186"/>
      <c r="EA64" s="186"/>
      <c r="EB64" s="186"/>
      <c r="EC64" s="186"/>
      <c r="ED64" s="186"/>
      <c r="EE64" s="187"/>
      <c r="EF64" s="185">
        <v>7435100</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2081300</v>
      </c>
      <c r="DG67" s="186"/>
      <c r="DH67" s="186"/>
      <c r="DI67" s="186"/>
      <c r="DJ67" s="186"/>
      <c r="DK67" s="186"/>
      <c r="DL67" s="186"/>
      <c r="DM67" s="186"/>
      <c r="DN67" s="186"/>
      <c r="DO67" s="186"/>
      <c r="DP67" s="186"/>
      <c r="DQ67" s="186"/>
      <c r="DR67" s="187"/>
      <c r="DS67" s="185">
        <v>2164600</v>
      </c>
      <c r="DT67" s="186"/>
      <c r="DU67" s="186"/>
      <c r="DV67" s="186"/>
      <c r="DW67" s="186"/>
      <c r="DX67" s="186"/>
      <c r="DY67" s="186"/>
      <c r="DZ67" s="186"/>
      <c r="EA67" s="186"/>
      <c r="EB67" s="186"/>
      <c r="EC67" s="186"/>
      <c r="ED67" s="186"/>
      <c r="EE67" s="187"/>
      <c r="EF67" s="185">
        <v>2245400</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f>DF67</f>
        <v>2081300</v>
      </c>
      <c r="DG68" s="186"/>
      <c r="DH68" s="186"/>
      <c r="DI68" s="186"/>
      <c r="DJ68" s="186"/>
      <c r="DK68" s="186"/>
      <c r="DL68" s="186"/>
      <c r="DM68" s="186"/>
      <c r="DN68" s="186"/>
      <c r="DO68" s="186"/>
      <c r="DP68" s="186"/>
      <c r="DQ68" s="186"/>
      <c r="DR68" s="187"/>
      <c r="DS68" s="185">
        <v>2164600</v>
      </c>
      <c r="DT68" s="186"/>
      <c r="DU68" s="186"/>
      <c r="DV68" s="186"/>
      <c r="DW68" s="186"/>
      <c r="DX68" s="186"/>
      <c r="DY68" s="186"/>
      <c r="DZ68" s="186"/>
      <c r="EA68" s="186"/>
      <c r="EB68" s="186"/>
      <c r="EC68" s="186"/>
      <c r="ED68" s="186"/>
      <c r="EE68" s="187"/>
      <c r="EF68" s="185">
        <f>EF67</f>
        <v>2245400</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12129.060000000001</v>
      </c>
      <c r="DG82" s="186"/>
      <c r="DH82" s="186"/>
      <c r="DI82" s="186"/>
      <c r="DJ82" s="186"/>
      <c r="DK82" s="186"/>
      <c r="DL82" s="186"/>
      <c r="DM82" s="186"/>
      <c r="DN82" s="186"/>
      <c r="DO82" s="186"/>
      <c r="DP82" s="186"/>
      <c r="DQ82" s="186"/>
      <c r="DR82" s="187"/>
      <c r="DS82" s="226">
        <v>42700</v>
      </c>
      <c r="DT82" s="227"/>
      <c r="DU82" s="227"/>
      <c r="DV82" s="227"/>
      <c r="DW82" s="227"/>
      <c r="DX82" s="227"/>
      <c r="DY82" s="227"/>
      <c r="DZ82" s="227"/>
      <c r="EA82" s="227"/>
      <c r="EB82" s="227"/>
      <c r="EC82" s="227"/>
      <c r="ED82" s="227"/>
      <c r="EE82" s="228"/>
      <c r="EF82" s="185">
        <v>42700</v>
      </c>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12082.2</v>
      </c>
      <c r="DG83" s="186"/>
      <c r="DH83" s="186"/>
      <c r="DI83" s="186"/>
      <c r="DJ83" s="186"/>
      <c r="DK83" s="186"/>
      <c r="DL83" s="186"/>
      <c r="DM83" s="186"/>
      <c r="DN83" s="186"/>
      <c r="DO83" s="186"/>
      <c r="DP83" s="186"/>
      <c r="DQ83" s="186"/>
      <c r="DR83" s="187"/>
      <c r="DS83" s="226">
        <v>42700</v>
      </c>
      <c r="DT83" s="227"/>
      <c r="DU83" s="227"/>
      <c r="DV83" s="227"/>
      <c r="DW83" s="227"/>
      <c r="DX83" s="227"/>
      <c r="DY83" s="227"/>
      <c r="DZ83" s="227"/>
      <c r="EA83" s="227"/>
      <c r="EB83" s="227"/>
      <c r="EC83" s="227"/>
      <c r="ED83" s="227"/>
      <c r="EE83" s="228"/>
      <c r="EF83" s="185">
        <v>42700</v>
      </c>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46.86</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332</v>
      </c>
      <c r="CT96" s="104"/>
      <c r="CU96" s="104"/>
      <c r="CV96" s="104"/>
      <c r="CW96" s="104"/>
      <c r="CX96" s="104"/>
      <c r="CY96" s="104"/>
      <c r="CZ96" s="104"/>
      <c r="DA96" s="104"/>
      <c r="DB96" s="104"/>
      <c r="DC96" s="104"/>
      <c r="DD96" s="104"/>
      <c r="DE96" s="147"/>
      <c r="DF96" s="185">
        <v>5540500</v>
      </c>
      <c r="DG96" s="186"/>
      <c r="DH96" s="186"/>
      <c r="DI96" s="186"/>
      <c r="DJ96" s="186"/>
      <c r="DK96" s="186"/>
      <c r="DL96" s="186"/>
      <c r="DM96" s="186"/>
      <c r="DN96" s="186"/>
      <c r="DO96" s="186"/>
      <c r="DP96" s="186"/>
      <c r="DQ96" s="186"/>
      <c r="DR96" s="187"/>
      <c r="DS96" s="226">
        <v>1005500</v>
      </c>
      <c r="DT96" s="227"/>
      <c r="DU96" s="227"/>
      <c r="DV96" s="227"/>
      <c r="DW96" s="227"/>
      <c r="DX96" s="227"/>
      <c r="DY96" s="227"/>
      <c r="DZ96" s="227"/>
      <c r="EA96" s="227"/>
      <c r="EB96" s="227"/>
      <c r="EC96" s="227"/>
      <c r="ED96" s="227"/>
      <c r="EE96" s="228"/>
      <c r="EF96" s="185">
        <v>822500</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5215298.96</v>
      </c>
      <c r="DG99" s="239"/>
      <c r="DH99" s="239"/>
      <c r="DI99" s="239"/>
      <c r="DJ99" s="239"/>
      <c r="DK99" s="239"/>
      <c r="DL99" s="239"/>
      <c r="DM99" s="239"/>
      <c r="DN99" s="239"/>
      <c r="DO99" s="239"/>
      <c r="DP99" s="239"/>
      <c r="DQ99" s="239"/>
      <c r="DR99" s="240"/>
      <c r="DS99" s="241">
        <v>679500</v>
      </c>
      <c r="DT99" s="242"/>
      <c r="DU99" s="242"/>
      <c r="DV99" s="242"/>
      <c r="DW99" s="242"/>
      <c r="DX99" s="242"/>
      <c r="DY99" s="242"/>
      <c r="DZ99" s="242"/>
      <c r="EA99" s="242"/>
      <c r="EB99" s="242"/>
      <c r="EC99" s="242"/>
      <c r="ED99" s="242"/>
      <c r="EE99" s="243"/>
      <c r="EF99" s="238">
        <v>622500</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325201.03999999998</v>
      </c>
      <c r="DG101" s="239"/>
      <c r="DH101" s="239"/>
      <c r="DI101" s="239"/>
      <c r="DJ101" s="239"/>
      <c r="DK101" s="239"/>
      <c r="DL101" s="239"/>
      <c r="DM101" s="239"/>
      <c r="DN101" s="239"/>
      <c r="DO101" s="239"/>
      <c r="DP101" s="239"/>
      <c r="DQ101" s="239"/>
      <c r="DR101" s="240"/>
      <c r="DS101" s="241">
        <v>326000</v>
      </c>
      <c r="DT101" s="242"/>
      <c r="DU101" s="242"/>
      <c r="DV101" s="242"/>
      <c r="DW101" s="242"/>
      <c r="DX101" s="242"/>
      <c r="DY101" s="242"/>
      <c r="DZ101" s="242"/>
      <c r="EA101" s="242"/>
      <c r="EB101" s="242"/>
      <c r="EC101" s="242"/>
      <c r="ED101" s="242"/>
      <c r="EE101" s="243"/>
      <c r="EF101" s="238">
        <v>200000</v>
      </c>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J1" zoomScale="120" zoomScaleNormal="120" zoomScaleSheetLayoutView="110" workbookViewId="0">
      <selection activeCell="DW43" sqref="DW43:EF44"/>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330</v>
      </c>
      <c r="EC4" s="92"/>
      <c r="ED4" s="92"/>
      <c r="EE4" s="253" t="s">
        <v>322</v>
      </c>
      <c r="EF4" s="254"/>
      <c r="EG4" s="93" t="s">
        <v>5</v>
      </c>
      <c r="EH4" s="94"/>
      <c r="EI4" s="94"/>
      <c r="EJ4" s="94"/>
      <c r="EK4" s="94"/>
      <c r="EL4" s="92" t="s">
        <v>328</v>
      </c>
      <c r="EM4" s="92"/>
      <c r="EN4" s="92"/>
      <c r="EO4" s="253" t="s">
        <v>322</v>
      </c>
      <c r="EP4" s="254"/>
      <c r="EQ4" s="93" t="s">
        <v>5</v>
      </c>
      <c r="ER4" s="94"/>
      <c r="ES4" s="94"/>
      <c r="ET4" s="94"/>
      <c r="EU4" s="94"/>
      <c r="EV4" s="92" t="s">
        <v>348</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5540500</v>
      </c>
      <c r="DX7" s="315"/>
      <c r="DY7" s="315"/>
      <c r="DZ7" s="315"/>
      <c r="EA7" s="315"/>
      <c r="EB7" s="315"/>
      <c r="EC7" s="315"/>
      <c r="ED7" s="315"/>
      <c r="EE7" s="315"/>
      <c r="EF7" s="316"/>
      <c r="EG7" s="326">
        <v>1005500</v>
      </c>
      <c r="EH7" s="327"/>
      <c r="EI7" s="327"/>
      <c r="EJ7" s="327"/>
      <c r="EK7" s="327"/>
      <c r="EL7" s="327"/>
      <c r="EM7" s="327"/>
      <c r="EN7" s="327"/>
      <c r="EO7" s="327"/>
      <c r="EP7" s="328"/>
      <c r="EQ7" s="314">
        <v>822500</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160201.04</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5">
        <v>160201.04</v>
      </c>
      <c r="DX11" s="286"/>
      <c r="DY11" s="286"/>
      <c r="DZ11" s="286"/>
      <c r="EA11" s="286"/>
      <c r="EB11" s="286"/>
      <c r="EC11" s="286"/>
      <c r="ED11" s="286"/>
      <c r="EE11" s="286"/>
      <c r="EF11" s="287"/>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5380298.96</v>
      </c>
      <c r="DX17" s="149"/>
      <c r="DY17" s="149"/>
      <c r="DZ17" s="149"/>
      <c r="EA17" s="149"/>
      <c r="EB17" s="149"/>
      <c r="EC17" s="149"/>
      <c r="ED17" s="149"/>
      <c r="EE17" s="149"/>
      <c r="EF17" s="150"/>
      <c r="EG17" s="285">
        <v>1005500</v>
      </c>
      <c r="EH17" s="286"/>
      <c r="EI17" s="286"/>
      <c r="EJ17" s="286"/>
      <c r="EK17" s="286"/>
      <c r="EL17" s="286"/>
      <c r="EM17" s="286"/>
      <c r="EN17" s="286"/>
      <c r="EO17" s="286"/>
      <c r="EP17" s="287"/>
      <c r="EQ17" s="148">
        <v>822500</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48">
        <v>480298.96</v>
      </c>
      <c r="DX18" s="149"/>
      <c r="DY18" s="149"/>
      <c r="DZ18" s="149"/>
      <c r="EA18" s="149"/>
      <c r="EB18" s="149"/>
      <c r="EC18" s="149"/>
      <c r="ED18" s="149"/>
      <c r="EE18" s="149"/>
      <c r="EF18" s="150"/>
      <c r="EG18" s="285">
        <v>755500</v>
      </c>
      <c r="EH18" s="286"/>
      <c r="EI18" s="286"/>
      <c r="EJ18" s="286"/>
      <c r="EK18" s="286"/>
      <c r="EL18" s="286"/>
      <c r="EM18" s="286"/>
      <c r="EN18" s="286"/>
      <c r="EO18" s="286"/>
      <c r="EP18" s="287"/>
      <c r="EQ18" s="148">
        <v>572500</v>
      </c>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5">
        <v>480298.96</v>
      </c>
      <c r="DX19" s="286"/>
      <c r="DY19" s="286"/>
      <c r="DZ19" s="286"/>
      <c r="EA19" s="286"/>
      <c r="EB19" s="286"/>
      <c r="EC19" s="286"/>
      <c r="ED19" s="286"/>
      <c r="EE19" s="286"/>
      <c r="EF19" s="287"/>
      <c r="EG19" s="285">
        <v>755500</v>
      </c>
      <c r="EH19" s="286"/>
      <c r="EI19" s="286"/>
      <c r="EJ19" s="286"/>
      <c r="EK19" s="286"/>
      <c r="EL19" s="286"/>
      <c r="EM19" s="286"/>
      <c r="EN19" s="286"/>
      <c r="EO19" s="286"/>
      <c r="EP19" s="287"/>
      <c r="EQ19" s="285">
        <v>572500</v>
      </c>
      <c r="ER19" s="286"/>
      <c r="ES19" s="286"/>
      <c r="ET19" s="286"/>
      <c r="EU19" s="286"/>
      <c r="EV19" s="286"/>
      <c r="EW19" s="286"/>
      <c r="EX19" s="286"/>
      <c r="EY19" s="286"/>
      <c r="EZ19" s="287"/>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2"/>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v>4650000</v>
      </c>
      <c r="DX21" s="306"/>
      <c r="DY21" s="306"/>
      <c r="DZ21" s="306"/>
      <c r="EA21" s="306"/>
      <c r="EB21" s="306"/>
      <c r="EC21" s="306"/>
      <c r="ED21" s="306"/>
      <c r="EE21" s="306"/>
      <c r="EF21" s="307"/>
      <c r="EG21" s="45"/>
      <c r="EH21" s="49"/>
      <c r="EI21" s="49"/>
      <c r="EJ21" s="49"/>
      <c r="EK21" s="49"/>
      <c r="EL21" s="49"/>
      <c r="EM21" s="49"/>
      <c r="EN21" s="49"/>
      <c r="EO21" s="49"/>
      <c r="EP21" s="282"/>
      <c r="EQ21" s="45"/>
      <c r="ER21" s="49"/>
      <c r="ES21" s="49"/>
      <c r="ET21" s="49"/>
      <c r="EU21" s="49"/>
      <c r="EV21" s="49"/>
      <c r="EW21" s="49"/>
      <c r="EX21" s="49"/>
      <c r="EY21" s="49"/>
      <c r="EZ21" s="282"/>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v>4650000</v>
      </c>
      <c r="DX22" s="49"/>
      <c r="DY22" s="49"/>
      <c r="DZ22" s="49"/>
      <c r="EA22" s="49"/>
      <c r="EB22" s="49"/>
      <c r="EC22" s="49"/>
      <c r="ED22" s="49"/>
      <c r="EE22" s="49"/>
      <c r="EF22" s="282"/>
      <c r="EG22" s="45"/>
      <c r="EH22" s="49"/>
      <c r="EI22" s="49"/>
      <c r="EJ22" s="49"/>
      <c r="EK22" s="49"/>
      <c r="EL22" s="49"/>
      <c r="EM22" s="49"/>
      <c r="EN22" s="49"/>
      <c r="EO22" s="49"/>
      <c r="EP22" s="282"/>
      <c r="EQ22" s="45"/>
      <c r="ER22" s="49"/>
      <c r="ES22" s="49"/>
      <c r="ET22" s="49"/>
      <c r="EU22" s="49"/>
      <c r="EV22" s="49"/>
      <c r="EW22" s="49"/>
      <c r="EX22" s="49"/>
      <c r="EY22" s="49"/>
      <c r="EZ22" s="282"/>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2"/>
      <c r="EG25" s="48"/>
      <c r="EH25" s="49"/>
      <c r="EI25" s="49"/>
      <c r="EJ25" s="49"/>
      <c r="EK25" s="49"/>
      <c r="EL25" s="49"/>
      <c r="EM25" s="49"/>
      <c r="EN25" s="49"/>
      <c r="EO25" s="49"/>
      <c r="EP25" s="282"/>
      <c r="EQ25" s="48"/>
      <c r="ER25" s="49"/>
      <c r="ES25" s="49"/>
      <c r="ET25" s="49"/>
      <c r="EU25" s="49"/>
      <c r="EV25" s="49"/>
      <c r="EW25" s="49"/>
      <c r="EX25" s="49"/>
      <c r="EY25" s="49"/>
      <c r="EZ25" s="282"/>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2"/>
      <c r="EG26" s="48"/>
      <c r="EH26" s="49"/>
      <c r="EI26" s="49"/>
      <c r="EJ26" s="49"/>
      <c r="EK26" s="49"/>
      <c r="EL26" s="49"/>
      <c r="EM26" s="49"/>
      <c r="EN26" s="49"/>
      <c r="EO26" s="49"/>
      <c r="EP26" s="282"/>
      <c r="EQ26" s="48"/>
      <c r="ER26" s="49"/>
      <c r="ES26" s="49"/>
      <c r="ET26" s="49"/>
      <c r="EU26" s="49"/>
      <c r="EV26" s="49"/>
      <c r="EW26" s="49"/>
      <c r="EX26" s="49"/>
      <c r="EY26" s="49"/>
      <c r="EZ26" s="282"/>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329</v>
      </c>
      <c r="EC33" s="330"/>
      <c r="ED33" s="330"/>
      <c r="EE33" s="253" t="s">
        <v>322</v>
      </c>
      <c r="EF33" s="254"/>
      <c r="EG33" s="93" t="s">
        <v>5</v>
      </c>
      <c r="EH33" s="94"/>
      <c r="EI33" s="94"/>
      <c r="EJ33" s="94"/>
      <c r="EK33" s="94"/>
      <c r="EL33" s="330" t="s">
        <v>330</v>
      </c>
      <c r="EM33" s="330"/>
      <c r="EN33" s="330"/>
      <c r="EO33" s="253" t="s">
        <v>322</v>
      </c>
      <c r="EP33" s="254"/>
      <c r="EQ33" s="93" t="s">
        <v>5</v>
      </c>
      <c r="ER33" s="94"/>
      <c r="ES33" s="94"/>
      <c r="ET33" s="94"/>
      <c r="EU33" s="94"/>
      <c r="EV33" s="330" t="s">
        <v>328</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2"/>
      <c r="EG37" s="48"/>
      <c r="EH37" s="49"/>
      <c r="EI37" s="49"/>
      <c r="EJ37" s="49"/>
      <c r="EK37" s="49"/>
      <c r="EL37" s="49"/>
      <c r="EM37" s="49"/>
      <c r="EN37" s="49"/>
      <c r="EO37" s="49"/>
      <c r="EP37" s="282"/>
      <c r="EQ37" s="48"/>
      <c r="ER37" s="49"/>
      <c r="ES37" s="49"/>
      <c r="ET37" s="49"/>
      <c r="EU37" s="49"/>
      <c r="EV37" s="49"/>
      <c r="EW37" s="49"/>
      <c r="EX37" s="49"/>
      <c r="EY37" s="49"/>
      <c r="EZ37" s="282"/>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2"/>
      <c r="EG38" s="48"/>
      <c r="EH38" s="49"/>
      <c r="EI38" s="49"/>
      <c r="EJ38" s="49"/>
      <c r="EK38" s="49"/>
      <c r="EL38" s="49"/>
      <c r="EM38" s="49"/>
      <c r="EN38" s="49"/>
      <c r="EO38" s="49"/>
      <c r="EP38" s="282"/>
      <c r="EQ38" s="48"/>
      <c r="ER38" s="49"/>
      <c r="ES38" s="49"/>
      <c r="ET38" s="49"/>
      <c r="EU38" s="49"/>
      <c r="EV38" s="49"/>
      <c r="EW38" s="49"/>
      <c r="EX38" s="49"/>
      <c r="EY38" s="49"/>
      <c r="EZ38" s="282"/>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2"/>
      <c r="EQ39" s="48"/>
      <c r="ER39" s="49"/>
      <c r="ES39" s="49"/>
      <c r="ET39" s="49"/>
      <c r="EU39" s="49"/>
      <c r="EV39" s="49"/>
      <c r="EW39" s="49"/>
      <c r="EX39" s="49"/>
      <c r="EY39" s="49"/>
      <c r="EZ39" s="282"/>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2"/>
      <c r="EG40" s="48"/>
      <c r="EH40" s="49"/>
      <c r="EI40" s="49"/>
      <c r="EJ40" s="49"/>
      <c r="EK40" s="49"/>
      <c r="EL40" s="49"/>
      <c r="EM40" s="49"/>
      <c r="EN40" s="49"/>
      <c r="EO40" s="49"/>
      <c r="EP40" s="282"/>
      <c r="EQ40" s="48"/>
      <c r="ER40" s="49"/>
      <c r="ES40" s="49"/>
      <c r="ET40" s="49"/>
      <c r="EU40" s="49"/>
      <c r="EV40" s="49"/>
      <c r="EW40" s="49"/>
      <c r="EX40" s="49"/>
      <c r="EY40" s="49"/>
      <c r="EZ40" s="282"/>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99"/>
      <c r="DX45" s="300"/>
      <c r="DY45" s="300"/>
      <c r="DZ45" s="300"/>
      <c r="EA45" s="300"/>
      <c r="EB45" s="300"/>
      <c r="EC45" s="300"/>
      <c r="ED45" s="300"/>
      <c r="EE45" s="300"/>
      <c r="EF45" s="301"/>
      <c r="EG45" s="48"/>
      <c r="EH45" s="49"/>
      <c r="EI45" s="49"/>
      <c r="EJ45" s="49"/>
      <c r="EK45" s="49"/>
      <c r="EL45" s="49"/>
      <c r="EM45" s="49"/>
      <c r="EN45" s="49"/>
      <c r="EO45" s="49"/>
      <c r="EP45" s="282"/>
      <c r="EQ45" s="48"/>
      <c r="ER45" s="49"/>
      <c r="ES45" s="49"/>
      <c r="ET45" s="49"/>
      <c r="EU45" s="49"/>
      <c r="EV45" s="49"/>
      <c r="EW45" s="49"/>
      <c r="EX45" s="49"/>
      <c r="EY45" s="49"/>
      <c r="EZ45" s="282"/>
      <c r="FA45" s="48"/>
      <c r="FB45" s="49"/>
      <c r="FC45" s="49"/>
      <c r="FD45" s="49"/>
      <c r="FE45" s="49"/>
      <c r="FF45" s="49"/>
      <c r="FG45" s="49"/>
      <c r="FH45" s="49"/>
      <c r="FI45" s="49"/>
      <c r="FJ45" s="49"/>
      <c r="FK45" s="50"/>
    </row>
    <row r="46" spans="1:167" ht="24" customHeight="1">
      <c r="A46" s="42" t="s">
        <v>13</v>
      </c>
      <c r="B46" s="42"/>
      <c r="C46" s="42"/>
      <c r="D46" s="42"/>
      <c r="E46" s="42"/>
      <c r="F46" s="42"/>
      <c r="G46" s="43"/>
      <c r="H46" s="281"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5">
        <v>5130298.96</v>
      </c>
      <c r="DX46" s="286"/>
      <c r="DY46" s="286"/>
      <c r="DZ46" s="286"/>
      <c r="EA46" s="286"/>
      <c r="EB46" s="286"/>
      <c r="EC46" s="286"/>
      <c r="ED46" s="286"/>
      <c r="EE46" s="286"/>
      <c r="EF46" s="287"/>
      <c r="EG46" s="285">
        <v>755500</v>
      </c>
      <c r="EH46" s="286"/>
      <c r="EI46" s="286"/>
      <c r="EJ46" s="286"/>
      <c r="EK46" s="286"/>
      <c r="EL46" s="286"/>
      <c r="EM46" s="286"/>
      <c r="EN46" s="286"/>
      <c r="EO46" s="286"/>
      <c r="EP46" s="287"/>
      <c r="EQ46" s="285">
        <v>572500</v>
      </c>
      <c r="ER46" s="286"/>
      <c r="ES46" s="286"/>
      <c r="ET46" s="286"/>
      <c r="EU46" s="286"/>
      <c r="EV46" s="286"/>
      <c r="EW46" s="286"/>
      <c r="EX46" s="286"/>
      <c r="EY46" s="286"/>
      <c r="EZ46" s="287"/>
      <c r="FA46" s="48"/>
      <c r="FB46" s="49"/>
      <c r="FC46" s="49"/>
      <c r="FD46" s="49"/>
      <c r="FE46" s="49"/>
      <c r="FF46" s="49"/>
      <c r="FG46" s="49"/>
      <c r="FH46" s="49"/>
      <c r="FI46" s="49"/>
      <c r="FJ46" s="49"/>
      <c r="FK46" s="50"/>
    </row>
    <row r="47" spans="1:167">
      <c r="A47" s="176"/>
      <c r="B47" s="176"/>
      <c r="C47" s="176"/>
      <c r="D47" s="176"/>
      <c r="E47" s="176"/>
      <c r="F47" s="176"/>
      <c r="G47" s="177"/>
      <c r="H47" s="267" t="s">
        <v>245</v>
      </c>
      <c r="I47" s="268"/>
      <c r="J47" s="268"/>
      <c r="K47" s="268"/>
      <c r="L47" s="268"/>
      <c r="M47" s="268"/>
      <c r="N47" s="268"/>
      <c r="O47" s="268"/>
      <c r="P47" s="268"/>
      <c r="Q47" s="268"/>
      <c r="R47" s="268"/>
      <c r="S47" s="268"/>
      <c r="T47" s="268"/>
      <c r="U47" s="268"/>
      <c r="V47" s="268"/>
      <c r="W47" s="268"/>
      <c r="X47" s="268"/>
      <c r="Y47" s="268"/>
      <c r="Z47" s="268"/>
      <c r="AA47" s="268"/>
      <c r="AB47" s="268"/>
      <c r="AC47" s="268"/>
      <c r="AD47" s="268"/>
      <c r="AE47" s="268"/>
      <c r="AF47" s="268"/>
      <c r="AG47" s="268"/>
      <c r="AH47" s="268"/>
      <c r="AI47" s="268"/>
      <c r="AJ47" s="268"/>
      <c r="AK47" s="268"/>
      <c r="AL47" s="268"/>
      <c r="AM47" s="268"/>
      <c r="AN47" s="268"/>
      <c r="AO47" s="268"/>
      <c r="AP47" s="268"/>
      <c r="AQ47" s="268"/>
      <c r="AR47" s="268"/>
      <c r="AS47" s="268"/>
      <c r="AT47" s="268"/>
      <c r="AU47" s="268"/>
      <c r="AV47" s="268"/>
      <c r="AW47" s="268"/>
      <c r="AX47" s="268"/>
      <c r="AY47" s="268"/>
      <c r="AZ47" s="268"/>
      <c r="BA47" s="268"/>
      <c r="BB47" s="268"/>
      <c r="BC47" s="268"/>
      <c r="BD47" s="268"/>
      <c r="BE47" s="268"/>
      <c r="BF47" s="268"/>
      <c r="BG47" s="268"/>
      <c r="BH47" s="268"/>
      <c r="BI47" s="268"/>
      <c r="BJ47" s="268"/>
      <c r="BK47" s="268"/>
      <c r="BL47" s="268"/>
      <c r="BM47" s="268"/>
      <c r="BN47" s="268"/>
      <c r="BO47" s="268"/>
      <c r="BP47" s="268"/>
      <c r="BQ47" s="268"/>
      <c r="BR47" s="268"/>
      <c r="BS47" s="268"/>
      <c r="BT47" s="268"/>
      <c r="BU47" s="268"/>
      <c r="BV47" s="268"/>
      <c r="BW47" s="268"/>
      <c r="BX47" s="268"/>
      <c r="BY47" s="268"/>
      <c r="BZ47" s="268"/>
      <c r="CA47" s="268"/>
      <c r="CB47" s="268"/>
      <c r="CC47" s="268"/>
      <c r="CD47" s="268"/>
      <c r="CE47" s="268"/>
      <c r="CF47" s="268"/>
      <c r="CG47" s="268"/>
      <c r="CH47" s="268"/>
      <c r="CI47" s="268"/>
      <c r="CJ47" s="268"/>
      <c r="CK47" s="269"/>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88"/>
      <c r="I48" s="289"/>
      <c r="J48" s="289"/>
      <c r="K48" s="289"/>
      <c r="L48" s="289"/>
      <c r="M48" s="289"/>
      <c r="N48" s="289"/>
      <c r="O48" s="289"/>
      <c r="P48" s="289"/>
      <c r="Q48" s="289"/>
      <c r="R48" s="289"/>
      <c r="S48" s="289"/>
      <c r="T48" s="289"/>
      <c r="U48" s="289"/>
      <c r="V48" s="289"/>
      <c r="W48" s="289"/>
      <c r="X48" s="289"/>
      <c r="Y48" s="289"/>
      <c r="Z48" s="289"/>
      <c r="AA48" s="289"/>
      <c r="AB48" s="289"/>
      <c r="AC48" s="289"/>
      <c r="AD48" s="289"/>
      <c r="AE48" s="289"/>
      <c r="AF48" s="289"/>
      <c r="AG48" s="289"/>
      <c r="AH48" s="289"/>
      <c r="AI48" s="289"/>
      <c r="AJ48" s="289"/>
      <c r="AK48" s="289"/>
      <c r="AL48" s="289"/>
      <c r="AM48" s="289"/>
      <c r="AN48" s="289"/>
      <c r="AO48" s="289"/>
      <c r="AP48" s="289"/>
      <c r="AQ48" s="289"/>
      <c r="AR48" s="289"/>
      <c r="AS48" s="289"/>
      <c r="AT48" s="289"/>
      <c r="AU48" s="289"/>
      <c r="AV48" s="289"/>
      <c r="AW48" s="289"/>
      <c r="AX48" s="289"/>
      <c r="AY48" s="289"/>
      <c r="AZ48" s="289"/>
      <c r="BA48" s="289"/>
      <c r="BB48" s="289"/>
      <c r="BC48" s="289"/>
      <c r="BD48" s="289"/>
      <c r="BE48" s="289"/>
      <c r="BF48" s="289"/>
      <c r="BG48" s="289"/>
      <c r="BH48" s="289"/>
      <c r="BI48" s="289"/>
      <c r="BJ48" s="289"/>
      <c r="BK48" s="289"/>
      <c r="BL48" s="289"/>
      <c r="BM48" s="289"/>
      <c r="BN48" s="289"/>
      <c r="BO48" s="289"/>
      <c r="BP48" s="289"/>
      <c r="BQ48" s="289"/>
      <c r="BR48" s="289"/>
      <c r="BS48" s="289"/>
      <c r="BT48" s="289"/>
      <c r="BU48" s="289"/>
      <c r="BV48" s="289"/>
      <c r="BW48" s="289"/>
      <c r="BX48" s="289"/>
      <c r="BY48" s="289"/>
      <c r="BZ48" s="289"/>
      <c r="CA48" s="289"/>
      <c r="CB48" s="289"/>
      <c r="CC48" s="289"/>
      <c r="CD48" s="289"/>
      <c r="CE48" s="289"/>
      <c r="CF48" s="289"/>
      <c r="CG48" s="289"/>
      <c r="CH48" s="289"/>
      <c r="CI48" s="289"/>
      <c r="CJ48" s="289"/>
      <c r="CK48" s="290"/>
      <c r="CL48" s="264"/>
      <c r="CM48" s="262"/>
      <c r="CN48" s="262"/>
      <c r="CO48" s="262"/>
      <c r="CP48" s="262"/>
      <c r="CQ48" s="262"/>
      <c r="CR48" s="263"/>
      <c r="CS48" s="291" t="s">
        <v>333</v>
      </c>
      <c r="CT48" s="292"/>
      <c r="CU48" s="292"/>
      <c r="CV48" s="292"/>
      <c r="CW48" s="292"/>
      <c r="CX48" s="292"/>
      <c r="CY48" s="293"/>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6">
        <v>5130298.96</v>
      </c>
      <c r="DX48" s="297"/>
      <c r="DY48" s="297"/>
      <c r="DZ48" s="297"/>
      <c r="EA48" s="297"/>
      <c r="EB48" s="297"/>
      <c r="EC48" s="297"/>
      <c r="ED48" s="297"/>
      <c r="EE48" s="297"/>
      <c r="EF48" s="298"/>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88"/>
      <c r="I49" s="289"/>
      <c r="J49" s="289"/>
      <c r="K49" s="289"/>
      <c r="L49" s="289"/>
      <c r="M49" s="289"/>
      <c r="N49" s="289"/>
      <c r="O49" s="289"/>
      <c r="P49" s="289"/>
      <c r="Q49" s="289"/>
      <c r="R49" s="289"/>
      <c r="S49" s="289"/>
      <c r="T49" s="289"/>
      <c r="U49" s="289"/>
      <c r="V49" s="289"/>
      <c r="W49" s="289"/>
      <c r="X49" s="289"/>
      <c r="Y49" s="289"/>
      <c r="Z49" s="289"/>
      <c r="AA49" s="289"/>
      <c r="AB49" s="289"/>
      <c r="AC49" s="289"/>
      <c r="AD49" s="289"/>
      <c r="AE49" s="289"/>
      <c r="AF49" s="289"/>
      <c r="AG49" s="289"/>
      <c r="AH49" s="289"/>
      <c r="AI49" s="289"/>
      <c r="AJ49" s="289"/>
      <c r="AK49" s="289"/>
      <c r="AL49" s="289"/>
      <c r="AM49" s="289"/>
      <c r="AN49" s="289"/>
      <c r="AO49" s="289"/>
      <c r="AP49" s="289"/>
      <c r="AQ49" s="289"/>
      <c r="AR49" s="289"/>
      <c r="AS49" s="289"/>
      <c r="AT49" s="289"/>
      <c r="AU49" s="289"/>
      <c r="AV49" s="289"/>
      <c r="AW49" s="289"/>
      <c r="AX49" s="289"/>
      <c r="AY49" s="289"/>
      <c r="AZ49" s="289"/>
      <c r="BA49" s="289"/>
      <c r="BB49" s="289"/>
      <c r="BC49" s="289"/>
      <c r="BD49" s="289"/>
      <c r="BE49" s="289"/>
      <c r="BF49" s="289"/>
      <c r="BG49" s="289"/>
      <c r="BH49" s="289"/>
      <c r="BI49" s="289"/>
      <c r="BJ49" s="289"/>
      <c r="BK49" s="289"/>
      <c r="BL49" s="289"/>
      <c r="BM49" s="289"/>
      <c r="BN49" s="289"/>
      <c r="BO49" s="289"/>
      <c r="BP49" s="289"/>
      <c r="BQ49" s="289"/>
      <c r="BR49" s="289"/>
      <c r="BS49" s="289"/>
      <c r="BT49" s="289"/>
      <c r="BU49" s="289"/>
      <c r="BV49" s="289"/>
      <c r="BW49" s="289"/>
      <c r="BX49" s="289"/>
      <c r="BY49" s="289"/>
      <c r="BZ49" s="289"/>
      <c r="CA49" s="289"/>
      <c r="CB49" s="289"/>
      <c r="CC49" s="289"/>
      <c r="CD49" s="289"/>
      <c r="CE49" s="289"/>
      <c r="CF49" s="289"/>
      <c r="CG49" s="289"/>
      <c r="CH49" s="289"/>
      <c r="CI49" s="289"/>
      <c r="CJ49" s="289"/>
      <c r="CK49" s="290"/>
      <c r="CL49" s="264"/>
      <c r="CM49" s="262"/>
      <c r="CN49" s="262"/>
      <c r="CO49" s="262"/>
      <c r="CP49" s="262"/>
      <c r="CQ49" s="262"/>
      <c r="CR49" s="263"/>
      <c r="CS49" s="291" t="s">
        <v>334</v>
      </c>
      <c r="CT49" s="292"/>
      <c r="CU49" s="292"/>
      <c r="CV49" s="292"/>
      <c r="CW49" s="292"/>
      <c r="CX49" s="292"/>
      <c r="CY49" s="293"/>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6">
        <v>755500</v>
      </c>
      <c r="EH49" s="297"/>
      <c r="EI49" s="297"/>
      <c r="EJ49" s="297"/>
      <c r="EK49" s="297"/>
      <c r="EL49" s="297"/>
      <c r="EM49" s="297"/>
      <c r="EN49" s="297"/>
      <c r="EO49" s="297"/>
      <c r="EP49" s="298"/>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3"/>
      <c r="I50" s="274"/>
      <c r="J50" s="274"/>
      <c r="K50" s="274"/>
      <c r="L50" s="274"/>
      <c r="M50" s="274"/>
      <c r="N50" s="274"/>
      <c r="O50" s="274"/>
      <c r="P50" s="274"/>
      <c r="Q50" s="274"/>
      <c r="R50" s="274"/>
      <c r="S50" s="274"/>
      <c r="T50" s="274"/>
      <c r="U50" s="274"/>
      <c r="V50" s="274"/>
      <c r="W50" s="274"/>
      <c r="X50" s="274"/>
      <c r="Y50" s="274"/>
      <c r="Z50" s="274"/>
      <c r="AA50" s="274"/>
      <c r="AB50" s="274"/>
      <c r="AC50" s="274"/>
      <c r="AD50" s="274"/>
      <c r="AE50" s="274"/>
      <c r="AF50" s="274"/>
      <c r="AG50" s="274"/>
      <c r="AH50" s="274"/>
      <c r="AI50" s="274"/>
      <c r="AJ50" s="274"/>
      <c r="AK50" s="274"/>
      <c r="AL50" s="274"/>
      <c r="AM50" s="274"/>
      <c r="AN50" s="274"/>
      <c r="AO50" s="274"/>
      <c r="AP50" s="274"/>
      <c r="AQ50" s="274"/>
      <c r="AR50" s="274"/>
      <c r="AS50" s="274"/>
      <c r="AT50" s="274"/>
      <c r="AU50" s="274"/>
      <c r="AV50" s="274"/>
      <c r="AW50" s="274"/>
      <c r="AX50" s="274"/>
      <c r="AY50" s="274"/>
      <c r="AZ50" s="274"/>
      <c r="BA50" s="274"/>
      <c r="BB50" s="274"/>
      <c r="BC50" s="274"/>
      <c r="BD50" s="274"/>
      <c r="BE50" s="274"/>
      <c r="BF50" s="274"/>
      <c r="BG50" s="274"/>
      <c r="BH50" s="274"/>
      <c r="BI50" s="274"/>
      <c r="BJ50" s="274"/>
      <c r="BK50" s="274"/>
      <c r="BL50" s="274"/>
      <c r="BM50" s="274"/>
      <c r="BN50" s="274"/>
      <c r="BO50" s="274"/>
      <c r="BP50" s="274"/>
      <c r="BQ50" s="274"/>
      <c r="BR50" s="274"/>
      <c r="BS50" s="274"/>
      <c r="BT50" s="274"/>
      <c r="BU50" s="274"/>
      <c r="BV50" s="274"/>
      <c r="BW50" s="274"/>
      <c r="BX50" s="274"/>
      <c r="BY50" s="274"/>
      <c r="BZ50" s="274"/>
      <c r="CA50" s="274"/>
      <c r="CB50" s="274"/>
      <c r="CC50" s="274"/>
      <c r="CD50" s="274"/>
      <c r="CE50" s="274"/>
      <c r="CF50" s="274"/>
      <c r="CG50" s="274"/>
      <c r="CH50" s="274"/>
      <c r="CI50" s="274"/>
      <c r="CJ50" s="274"/>
      <c r="CK50" s="274"/>
      <c r="CL50" s="81"/>
      <c r="CM50" s="82"/>
      <c r="CN50" s="82"/>
      <c r="CO50" s="82"/>
      <c r="CP50" s="82"/>
      <c r="CQ50" s="82"/>
      <c r="CR50" s="83"/>
      <c r="CS50" s="294" t="s">
        <v>349</v>
      </c>
      <c r="CT50" s="138"/>
      <c r="CU50" s="138"/>
      <c r="CV50" s="138"/>
      <c r="CW50" s="138"/>
      <c r="CX50" s="138"/>
      <c r="CY50" s="295"/>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v>572500</v>
      </c>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81"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4">
        <v>250000</v>
      </c>
      <c r="DX51" s="49"/>
      <c r="DY51" s="49"/>
      <c r="DZ51" s="49"/>
      <c r="EA51" s="49"/>
      <c r="EB51" s="49"/>
      <c r="EC51" s="49"/>
      <c r="ED51" s="49"/>
      <c r="EE51" s="49"/>
      <c r="EF51" s="282"/>
      <c r="EG51" s="284">
        <v>250000</v>
      </c>
      <c r="EH51" s="49"/>
      <c r="EI51" s="49"/>
      <c r="EJ51" s="49"/>
      <c r="EK51" s="49"/>
      <c r="EL51" s="49"/>
      <c r="EM51" s="49"/>
      <c r="EN51" s="49"/>
      <c r="EO51" s="49"/>
      <c r="EP51" s="282"/>
      <c r="EQ51" s="299">
        <v>250000</v>
      </c>
      <c r="ER51" s="300"/>
      <c r="ES51" s="300"/>
      <c r="ET51" s="300"/>
      <c r="EU51" s="300"/>
      <c r="EV51" s="300"/>
      <c r="EW51" s="300"/>
      <c r="EX51" s="300"/>
      <c r="EY51" s="300"/>
      <c r="EZ51" s="301"/>
      <c r="FA51" s="48"/>
      <c r="FB51" s="49"/>
      <c r="FC51" s="49"/>
      <c r="FD51" s="49"/>
      <c r="FE51" s="49"/>
      <c r="FF51" s="49"/>
      <c r="FG51" s="49"/>
      <c r="FH51" s="49"/>
      <c r="FI51" s="49"/>
      <c r="FJ51" s="49"/>
      <c r="FK51" s="50"/>
    </row>
    <row r="52" spans="1:167">
      <c r="A52" s="176"/>
      <c r="B52" s="176"/>
      <c r="C52" s="176"/>
      <c r="D52" s="176"/>
      <c r="E52" s="176"/>
      <c r="F52" s="176"/>
      <c r="G52" s="177"/>
      <c r="H52" s="267" t="s">
        <v>245</v>
      </c>
      <c r="I52" s="268"/>
      <c r="J52" s="268"/>
      <c r="K52" s="268"/>
      <c r="L52" s="268"/>
      <c r="M52" s="268"/>
      <c r="N52" s="268"/>
      <c r="O52" s="268"/>
      <c r="P52" s="268"/>
      <c r="Q52" s="268"/>
      <c r="R52" s="268"/>
      <c r="S52" s="268"/>
      <c r="T52" s="268"/>
      <c r="U52" s="268"/>
      <c r="V52" s="268"/>
      <c r="W52" s="268"/>
      <c r="X52" s="268"/>
      <c r="Y52" s="268"/>
      <c r="Z52" s="268"/>
      <c r="AA52" s="268"/>
      <c r="AB52" s="268"/>
      <c r="AC52" s="268"/>
      <c r="AD52" s="268"/>
      <c r="AE52" s="268"/>
      <c r="AF52" s="268"/>
      <c r="AG52" s="268"/>
      <c r="AH52" s="268"/>
      <c r="AI52" s="268"/>
      <c r="AJ52" s="268"/>
      <c r="AK52" s="268"/>
      <c r="AL52" s="268"/>
      <c r="AM52" s="268"/>
      <c r="AN52" s="268"/>
      <c r="AO52" s="268"/>
      <c r="AP52" s="268"/>
      <c r="AQ52" s="268"/>
      <c r="AR52" s="268"/>
      <c r="AS52" s="268"/>
      <c r="AT52" s="268"/>
      <c r="AU52" s="268"/>
      <c r="AV52" s="268"/>
      <c r="AW52" s="268"/>
      <c r="AX52" s="268"/>
      <c r="AY52" s="268"/>
      <c r="AZ52" s="268"/>
      <c r="BA52" s="268"/>
      <c r="BB52" s="268"/>
      <c r="BC52" s="268"/>
      <c r="BD52" s="268"/>
      <c r="BE52" s="268"/>
      <c r="BF52" s="268"/>
      <c r="BG52" s="268"/>
      <c r="BH52" s="268"/>
      <c r="BI52" s="268"/>
      <c r="BJ52" s="268"/>
      <c r="BK52" s="268"/>
      <c r="BL52" s="268"/>
      <c r="BM52" s="268"/>
      <c r="BN52" s="268"/>
      <c r="BO52" s="268"/>
      <c r="BP52" s="268"/>
      <c r="BQ52" s="268"/>
      <c r="BR52" s="268"/>
      <c r="BS52" s="268"/>
      <c r="BT52" s="268"/>
      <c r="BU52" s="268"/>
      <c r="BV52" s="268"/>
      <c r="BW52" s="268"/>
      <c r="BX52" s="268"/>
      <c r="BY52" s="268"/>
      <c r="BZ52" s="268"/>
      <c r="CA52" s="268"/>
      <c r="CB52" s="268"/>
      <c r="CC52" s="268"/>
      <c r="CD52" s="268"/>
      <c r="CE52" s="268"/>
      <c r="CF52" s="268"/>
      <c r="CG52" s="268"/>
      <c r="CH52" s="268"/>
      <c r="CI52" s="268"/>
      <c r="CJ52" s="268"/>
      <c r="CK52" s="269"/>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50">
        <v>250000</v>
      </c>
      <c r="DX52" s="253"/>
      <c r="DY52" s="253"/>
      <c r="DZ52" s="253"/>
      <c r="EA52" s="253"/>
      <c r="EB52" s="253"/>
      <c r="EC52" s="253"/>
      <c r="ED52" s="253"/>
      <c r="EE52" s="253"/>
      <c r="EF52" s="254"/>
      <c r="EG52" s="350">
        <v>250000</v>
      </c>
      <c r="EH52" s="253"/>
      <c r="EI52" s="253"/>
      <c r="EJ52" s="253"/>
      <c r="EK52" s="253"/>
      <c r="EL52" s="253"/>
      <c r="EM52" s="253"/>
      <c r="EN52" s="253"/>
      <c r="EO52" s="253"/>
      <c r="EP52" s="254"/>
      <c r="EQ52" s="331">
        <v>250000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3"/>
      <c r="I53" s="274"/>
      <c r="J53" s="274"/>
      <c r="K53" s="274"/>
      <c r="L53" s="274"/>
      <c r="M53" s="274"/>
      <c r="N53" s="274"/>
      <c r="O53" s="274"/>
      <c r="P53" s="274"/>
      <c r="Q53" s="274"/>
      <c r="R53" s="274"/>
      <c r="S53" s="274"/>
      <c r="T53" s="274"/>
      <c r="U53" s="274"/>
      <c r="V53" s="274"/>
      <c r="W53" s="274"/>
      <c r="X53" s="274"/>
      <c r="Y53" s="274"/>
      <c r="Z53" s="274"/>
      <c r="AA53" s="274"/>
      <c r="AB53" s="274"/>
      <c r="AC53" s="274"/>
      <c r="AD53" s="274"/>
      <c r="AE53" s="274"/>
      <c r="AF53" s="274"/>
      <c r="AG53" s="274"/>
      <c r="AH53" s="274"/>
      <c r="AI53" s="274"/>
      <c r="AJ53" s="274"/>
      <c r="AK53" s="274"/>
      <c r="AL53" s="274"/>
      <c r="AM53" s="274"/>
      <c r="AN53" s="274"/>
      <c r="AO53" s="274"/>
      <c r="AP53" s="274"/>
      <c r="AQ53" s="274"/>
      <c r="AR53" s="274"/>
      <c r="AS53" s="274"/>
      <c r="AT53" s="274"/>
      <c r="AU53" s="274"/>
      <c r="AV53" s="274"/>
      <c r="AW53" s="274"/>
      <c r="AX53" s="274"/>
      <c r="AY53" s="274"/>
      <c r="AZ53" s="274"/>
      <c r="BA53" s="274"/>
      <c r="BB53" s="274"/>
      <c r="BC53" s="274"/>
      <c r="BD53" s="274"/>
      <c r="BE53" s="274"/>
      <c r="BF53" s="274"/>
      <c r="BG53" s="274"/>
      <c r="BH53" s="274"/>
      <c r="BI53" s="274"/>
      <c r="BJ53" s="274"/>
      <c r="BK53" s="274"/>
      <c r="BL53" s="274"/>
      <c r="BM53" s="274"/>
      <c r="BN53" s="274"/>
      <c r="BO53" s="274"/>
      <c r="BP53" s="274"/>
      <c r="BQ53" s="274"/>
      <c r="BR53" s="274"/>
      <c r="BS53" s="274"/>
      <c r="BT53" s="274"/>
      <c r="BU53" s="274"/>
      <c r="BV53" s="274"/>
      <c r="BW53" s="274"/>
      <c r="BX53" s="274"/>
      <c r="BY53" s="274"/>
      <c r="BZ53" s="274"/>
      <c r="CA53" s="274"/>
      <c r="CB53" s="274"/>
      <c r="CC53" s="274"/>
      <c r="CD53" s="274"/>
      <c r="CE53" s="274"/>
      <c r="CF53" s="274"/>
      <c r="CG53" s="274"/>
      <c r="CH53" s="274"/>
      <c r="CI53" s="274"/>
      <c r="CJ53" s="274"/>
      <c r="CK53" s="274"/>
      <c r="CL53" s="280"/>
      <c r="CM53" s="271"/>
      <c r="CN53" s="271"/>
      <c r="CO53" s="271"/>
      <c r="CP53" s="271"/>
      <c r="CQ53" s="271"/>
      <c r="CR53" s="272"/>
      <c r="CS53" s="270"/>
      <c r="CT53" s="271"/>
      <c r="CU53" s="271"/>
      <c r="CV53" s="271"/>
      <c r="CW53" s="271"/>
      <c r="CX53" s="271"/>
      <c r="CY53" s="272"/>
      <c r="CZ53" s="270"/>
      <c r="DA53" s="271"/>
      <c r="DB53" s="271"/>
      <c r="DC53" s="271"/>
      <c r="DD53" s="271"/>
      <c r="DE53" s="271"/>
      <c r="DF53" s="271"/>
      <c r="DG53" s="271"/>
      <c r="DH53" s="271"/>
      <c r="DI53" s="271"/>
      <c r="DJ53" s="271"/>
      <c r="DK53" s="272"/>
      <c r="DL53" s="270"/>
      <c r="DM53" s="271"/>
      <c r="DN53" s="271"/>
      <c r="DO53" s="271"/>
      <c r="DP53" s="271"/>
      <c r="DQ53" s="271"/>
      <c r="DR53" s="271"/>
      <c r="DS53" s="271"/>
      <c r="DT53" s="271"/>
      <c r="DU53" s="271"/>
      <c r="DV53" s="272"/>
      <c r="DW53" s="340"/>
      <c r="DX53" s="341"/>
      <c r="DY53" s="341"/>
      <c r="DZ53" s="341"/>
      <c r="EA53" s="341"/>
      <c r="EB53" s="341"/>
      <c r="EC53" s="341"/>
      <c r="ED53" s="341"/>
      <c r="EE53" s="341"/>
      <c r="EF53" s="351"/>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79" t="s">
        <v>335</v>
      </c>
      <c r="AR56" s="279"/>
      <c r="AS56" s="279"/>
      <c r="AT56" s="279"/>
      <c r="AU56" s="279"/>
      <c r="AV56" s="279"/>
      <c r="AW56" s="279"/>
      <c r="AX56" s="279"/>
      <c r="AY56" s="279"/>
      <c r="AZ56" s="279"/>
      <c r="BA56" s="279"/>
      <c r="BB56" s="279"/>
      <c r="BC56" s="279"/>
      <c r="BD56" s="279"/>
      <c r="BE56" s="279"/>
      <c r="BF56" s="279"/>
      <c r="BG56" s="279"/>
      <c r="BH56" s="279"/>
      <c r="BK56" s="283"/>
      <c r="BL56" s="283"/>
      <c r="BM56" s="283"/>
      <c r="BN56" s="283"/>
      <c r="BO56" s="283"/>
      <c r="BP56" s="283"/>
      <c r="BQ56" s="283"/>
      <c r="BR56" s="283"/>
      <c r="BS56" s="283"/>
      <c r="BT56" s="283"/>
      <c r="BU56" s="283"/>
      <c r="BV56" s="283"/>
      <c r="BY56" s="279" t="s">
        <v>343</v>
      </c>
      <c r="BZ56" s="279"/>
      <c r="CA56" s="279"/>
      <c r="CB56" s="279"/>
      <c r="CC56" s="279"/>
      <c r="CD56" s="279"/>
      <c r="CE56" s="279"/>
      <c r="CF56" s="279"/>
      <c r="CG56" s="279"/>
      <c r="CH56" s="279"/>
      <c r="CI56" s="279"/>
      <c r="CJ56" s="279"/>
      <c r="CK56" s="279"/>
      <c r="CL56" s="279"/>
      <c r="CM56" s="279"/>
      <c r="CN56" s="279"/>
      <c r="CO56" s="279"/>
      <c r="CP56" s="279"/>
      <c r="CQ56" s="279"/>
      <c r="CR56" s="279"/>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79" t="s">
        <v>336</v>
      </c>
      <c r="AN58" s="279"/>
      <c r="AO58" s="279"/>
      <c r="AP58" s="279"/>
      <c r="AQ58" s="279"/>
      <c r="AR58" s="279"/>
      <c r="AS58" s="279"/>
      <c r="AT58" s="279"/>
      <c r="AU58" s="279"/>
      <c r="AV58" s="279"/>
      <c r="AW58" s="279"/>
      <c r="AX58" s="279"/>
      <c r="AY58" s="279"/>
      <c r="AZ58" s="279"/>
      <c r="BA58" s="279"/>
      <c r="BB58" s="279"/>
      <c r="BC58" s="279"/>
      <c r="BD58" s="279"/>
      <c r="BG58" s="279" t="s">
        <v>341</v>
      </c>
      <c r="BH58" s="279"/>
      <c r="BI58" s="279"/>
      <c r="BJ58" s="279"/>
      <c r="BK58" s="279"/>
      <c r="BL58" s="279"/>
      <c r="BM58" s="279"/>
      <c r="BN58" s="279"/>
      <c r="BO58" s="279"/>
      <c r="BP58" s="279"/>
      <c r="BQ58" s="279"/>
      <c r="BR58" s="279"/>
      <c r="BS58" s="279"/>
      <c r="BT58" s="279"/>
      <c r="BU58" s="279"/>
      <c r="BV58" s="279"/>
      <c r="BW58" s="279"/>
      <c r="BX58" s="279"/>
      <c r="CA58" s="138" t="s">
        <v>340</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350</v>
      </c>
      <c r="L60" s="138"/>
      <c r="M60" s="138"/>
      <c r="N60" s="110" t="s">
        <v>23</v>
      </c>
      <c r="O60" s="110"/>
      <c r="Q60" s="138" t="s">
        <v>351</v>
      </c>
      <c r="R60" s="138"/>
      <c r="S60" s="138"/>
      <c r="T60" s="138"/>
      <c r="U60" s="138"/>
      <c r="V60" s="138"/>
      <c r="W60" s="138"/>
      <c r="X60" s="138"/>
      <c r="Y60" s="138"/>
      <c r="Z60" s="138"/>
      <c r="AA60" s="138"/>
      <c r="AB60" s="138"/>
      <c r="AC60" s="138"/>
      <c r="AD60" s="138"/>
      <c r="AE60" s="138"/>
      <c r="AF60" s="113">
        <v>20</v>
      </c>
      <c r="AG60" s="113"/>
      <c r="AH60" s="113"/>
      <c r="AI60" s="114" t="s">
        <v>330</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5"/>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76"/>
    </row>
    <row r="65" spans="1:167" s="7" customFormat="1" ht="11.25" customHeight="1">
      <c r="A65" s="277"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78"/>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5"/>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76"/>
    </row>
    <row r="68" spans="1:167" s="7" customFormat="1" ht="10.5" customHeight="1">
      <c r="A68" s="277"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78"/>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EG29:EP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Z43:DK44"/>
    <mergeCell ref="DL43:DV44"/>
    <mergeCell ref="DW43:EF44"/>
    <mergeCell ref="EG43:EP44"/>
    <mergeCell ref="A45:G45"/>
    <mergeCell ref="H45:CK45"/>
    <mergeCell ref="CL43:CR44"/>
    <mergeCell ref="H43:CK43"/>
    <mergeCell ref="AQ57:BH57"/>
    <mergeCell ref="BK57:BV57"/>
    <mergeCell ref="BY56:CR56"/>
    <mergeCell ref="AQ56:BH56"/>
    <mergeCell ref="BK56:BV56"/>
    <mergeCell ref="A29:G30"/>
    <mergeCell ref="H29:CK29"/>
    <mergeCell ref="DW51:EF51"/>
    <mergeCell ref="EG51:EP51"/>
    <mergeCell ref="H46:CK46"/>
    <mergeCell ref="CL46:CR46"/>
    <mergeCell ref="CS46:CY46"/>
    <mergeCell ref="DW46:EF46"/>
    <mergeCell ref="EG46:EP46"/>
    <mergeCell ref="CZ46:DK46"/>
    <mergeCell ref="H50:CK50"/>
    <mergeCell ref="H49:CK49"/>
    <mergeCell ref="H48:CK48"/>
    <mergeCell ref="CS48:CY48"/>
    <mergeCell ref="CS29:CY30"/>
    <mergeCell ref="H30:CK30"/>
    <mergeCell ref="CS49:CY49"/>
    <mergeCell ref="CS50:CY50"/>
    <mergeCell ref="DW48:EF48"/>
    <mergeCell ref="EG38:EP38"/>
    <mergeCell ref="CL29:CR30"/>
    <mergeCell ref="H32:CK34"/>
    <mergeCell ref="H35:CK35"/>
    <mergeCell ref="CZ35:DK35"/>
    <mergeCell ref="CL36:CR36"/>
    <mergeCell ref="CS36:CY36"/>
    <mergeCell ref="CZ36:DK36"/>
    <mergeCell ref="CZ32:DK34"/>
    <mergeCell ref="CL32:CR34"/>
    <mergeCell ref="H37:CK37"/>
    <mergeCell ref="CL37:CR37"/>
    <mergeCell ref="CS37:CY37"/>
    <mergeCell ref="CZ29:DK30"/>
    <mergeCell ref="DL47:DV50"/>
    <mergeCell ref="H47:CK47"/>
    <mergeCell ref="DL51:DV51"/>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DL52:DV53"/>
    <mergeCell ref="H51:CK51"/>
    <mergeCell ref="A39:G39"/>
    <mergeCell ref="CZ37:DK37"/>
    <mergeCell ref="A32:G34"/>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2023-04-17T11:58:13Z</dcterms:modified>
</cp:coreProperties>
</file>